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åre Rosland\Documents\Mine dokumenter\"/>
    </mc:Choice>
  </mc:AlternateContent>
  <bookViews>
    <workbookView xWindow="0" yWindow="0" windowWidth="28800" windowHeight="12435"/>
  </bookViews>
  <sheets>
    <sheet name="Ar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3" i="1"/>
  <c r="C14" i="1"/>
  <c r="C15" i="1"/>
  <c r="C16" i="1"/>
  <c r="C17" i="1"/>
  <c r="C18" i="1"/>
  <c r="C19" i="1"/>
  <c r="C20" i="1"/>
  <c r="C11" i="1"/>
  <c r="B5" i="1" l="1"/>
</calcChain>
</file>

<file path=xl/sharedStrings.xml><?xml version="1.0" encoding="utf-8"?>
<sst xmlns="http://schemas.openxmlformats.org/spreadsheetml/2006/main" count="12" uniqueCount="12">
  <si>
    <t>Utregning av luft til motorrom</t>
  </si>
  <si>
    <t>Hk</t>
  </si>
  <si>
    <t>Luftåpning i cm2</t>
  </si>
  <si>
    <t>Antall rister</t>
  </si>
  <si>
    <t>Type luftinntak</t>
  </si>
  <si>
    <t>ASV/SSV/SSVL</t>
  </si>
  <si>
    <t>cm2 per</t>
  </si>
  <si>
    <t>luftinntak</t>
  </si>
  <si>
    <t xml:space="preserve">    Før inn hvor mange HK dere har/orange felt</t>
  </si>
  <si>
    <t>Før inn hvor mange inntak dere ønsker, orange felt</t>
  </si>
  <si>
    <t>Trykk på bilde for å åpne katalog. Trykk inn side 56</t>
  </si>
  <si>
    <t xml:space="preserve">      Luftinntak refererer til Vetus sine produkter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</si>
</sst>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2" borderId="5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8" xfId="0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0" xfId="0" applyFont="1" applyBorder="1"/>
    <xf numFmtId="0" fontId="1" fillId="4" borderId="0" xfId="0" applyFont="1" applyFill="1" applyBorder="1"/>
    <xf numFmtId="0" fontId="0" fillId="2" borderId="11" xfId="0" applyFill="1" applyBorder="1" applyAlignment="1">
      <alignment horizontal="center"/>
    </xf>
    <xf numFmtId="0" fontId="1" fillId="5" borderId="21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1" fillId="4" borderId="3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>
      <alignment horizontal="center"/>
    </xf>
    <xf numFmtId="0" fontId="1" fillId="5" borderId="24" xfId="0" applyFont="1" applyFill="1" applyBorder="1" applyAlignment="1">
      <alignment horizontal="center"/>
    </xf>
    <xf numFmtId="0" fontId="1" fillId="6" borderId="18" xfId="0" applyFont="1" applyFill="1" applyBorder="1"/>
    <xf numFmtId="0" fontId="1" fillId="6" borderId="19" xfId="0" applyFont="1" applyFill="1" applyBorder="1"/>
    <xf numFmtId="0" fontId="1" fillId="6" borderId="20" xfId="0" applyFont="1" applyFill="1" applyBorder="1"/>
    <xf numFmtId="0" fontId="1" fillId="6" borderId="12" xfId="0" applyFont="1" applyFill="1" applyBorder="1"/>
    <xf numFmtId="0" fontId="1" fillId="6" borderId="13" xfId="0" applyFont="1" applyFill="1" applyBorder="1"/>
    <xf numFmtId="0" fontId="1" fillId="6" borderId="14" xfId="0" applyFont="1" applyFill="1" applyBorder="1"/>
    <xf numFmtId="0" fontId="0" fillId="3" borderId="10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niva.no/files/Vetus-katalog-2016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354821</xdr:colOff>
      <xdr:row>3</xdr:row>
      <xdr:rowOff>116354</xdr:rowOff>
    </xdr:from>
    <xdr:to>
      <xdr:col>8</xdr:col>
      <xdr:colOff>409575</xdr:colOff>
      <xdr:row>19</xdr:row>
      <xdr:rowOff>161925</xdr:rowOff>
    </xdr:to>
    <xdr:pic>
      <xdr:nvPicPr>
        <xdr:cNvPr id="2" name="Bild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45771" y="697379"/>
          <a:ext cx="2340754" cy="3122146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A22" sqref="A22"/>
    </sheetView>
  </sheetViews>
  <sheetFormatPr baseColWidth="10" defaultRowHeight="15" x14ac:dyDescent="0.25"/>
  <cols>
    <col min="1" max="1" width="18" customWidth="1"/>
    <col min="2" max="2" width="15.42578125" bestFit="1" customWidth="1"/>
    <col min="3" max="3" width="12" customWidth="1"/>
    <col min="4" max="4" width="11.42578125" hidden="1" customWidth="1"/>
  </cols>
  <sheetData>
    <row r="1" spans="1:9" x14ac:dyDescent="0.25">
      <c r="A1" s="24"/>
      <c r="B1" s="24"/>
      <c r="C1" s="24"/>
      <c r="F1" s="13"/>
      <c r="G1" s="13"/>
      <c r="H1" s="13"/>
      <c r="I1" s="13"/>
    </row>
    <row r="2" spans="1:9" ht="15.75" thickBot="1" x14ac:dyDescent="0.3">
      <c r="A2" s="32" t="s">
        <v>8</v>
      </c>
      <c r="B2" s="33"/>
      <c r="C2" s="34"/>
      <c r="F2" s="18" t="s">
        <v>11</v>
      </c>
      <c r="G2" s="19"/>
      <c r="H2" s="19"/>
      <c r="I2" s="20"/>
    </row>
    <row r="3" spans="1:9" x14ac:dyDescent="0.25">
      <c r="A3" s="14" t="s">
        <v>0</v>
      </c>
      <c r="B3" s="15"/>
      <c r="C3" s="16"/>
      <c r="F3" s="21" t="s">
        <v>10</v>
      </c>
      <c r="G3" s="22"/>
      <c r="H3" s="22"/>
      <c r="I3" s="23"/>
    </row>
    <row r="4" spans="1:9" x14ac:dyDescent="0.25">
      <c r="A4" s="1" t="s">
        <v>1</v>
      </c>
      <c r="B4" s="2" t="s">
        <v>2</v>
      </c>
      <c r="C4" s="3"/>
    </row>
    <row r="5" spans="1:9" ht="15.75" thickBot="1" x14ac:dyDescent="0.3">
      <c r="A5" s="10">
        <v>0</v>
      </c>
      <c r="B5" s="9">
        <f>A5*3</f>
        <v>0</v>
      </c>
      <c r="C5" s="6"/>
    </row>
    <row r="6" spans="1:9" x14ac:dyDescent="0.25">
      <c r="A6" s="7"/>
      <c r="B6" s="8"/>
      <c r="C6" s="8"/>
      <c r="D6" s="4"/>
      <c r="E6" s="4"/>
    </row>
    <row r="7" spans="1:9" x14ac:dyDescent="0.25">
      <c r="A7" s="25"/>
      <c r="B7" s="25"/>
      <c r="C7" s="25"/>
      <c r="D7" s="4"/>
      <c r="E7" s="4"/>
    </row>
    <row r="8" spans="1:9" ht="15.75" thickBot="1" x14ac:dyDescent="0.3">
      <c r="A8" s="35" t="s">
        <v>9</v>
      </c>
      <c r="B8" s="36"/>
      <c r="C8" s="37"/>
      <c r="D8" s="4"/>
      <c r="E8" s="4"/>
    </row>
    <row r="9" spans="1:9" x14ac:dyDescent="0.25">
      <c r="A9" s="27" t="s">
        <v>5</v>
      </c>
      <c r="B9" s="28" t="s">
        <v>6</v>
      </c>
      <c r="C9" s="29" t="s">
        <v>3</v>
      </c>
    </row>
    <row r="10" spans="1:9" ht="15.75" thickBot="1" x14ac:dyDescent="0.3">
      <c r="A10" s="30" t="s">
        <v>4</v>
      </c>
      <c r="B10" s="31" t="s">
        <v>7</v>
      </c>
      <c r="C10" s="38">
        <v>0</v>
      </c>
    </row>
    <row r="11" spans="1:9" x14ac:dyDescent="0.25">
      <c r="A11" s="12">
        <v>30</v>
      </c>
      <c r="B11" s="26">
        <v>122</v>
      </c>
      <c r="C11" s="17">
        <f>B11*$C$10</f>
        <v>0</v>
      </c>
    </row>
    <row r="12" spans="1:9" x14ac:dyDescent="0.25">
      <c r="A12" s="11">
        <v>40</v>
      </c>
      <c r="B12" s="5">
        <v>159</v>
      </c>
      <c r="C12" s="2">
        <f t="shared" ref="C12:C20" si="0">B12*$C$10</f>
        <v>0</v>
      </c>
    </row>
    <row r="13" spans="1:9" x14ac:dyDescent="0.25">
      <c r="A13" s="11">
        <v>50</v>
      </c>
      <c r="B13" s="5">
        <v>202</v>
      </c>
      <c r="C13" s="2">
        <f t="shared" si="0"/>
        <v>0</v>
      </c>
    </row>
    <row r="14" spans="1:9" x14ac:dyDescent="0.25">
      <c r="A14" s="11">
        <v>60</v>
      </c>
      <c r="B14" s="5">
        <v>241</v>
      </c>
      <c r="C14" s="2">
        <f t="shared" si="0"/>
        <v>0</v>
      </c>
    </row>
    <row r="15" spans="1:9" x14ac:dyDescent="0.25">
      <c r="A15" s="11">
        <v>70</v>
      </c>
      <c r="B15" s="5">
        <v>283</v>
      </c>
      <c r="C15" s="2">
        <f t="shared" si="0"/>
        <v>0</v>
      </c>
    </row>
    <row r="16" spans="1:9" x14ac:dyDescent="0.25">
      <c r="A16" s="11">
        <v>80</v>
      </c>
      <c r="B16" s="5">
        <v>321</v>
      </c>
      <c r="C16" s="2">
        <f t="shared" si="0"/>
        <v>0</v>
      </c>
    </row>
    <row r="17" spans="1:3" x14ac:dyDescent="0.25">
      <c r="A17" s="11">
        <v>90</v>
      </c>
      <c r="B17" s="5">
        <v>363</v>
      </c>
      <c r="C17" s="2">
        <f t="shared" si="0"/>
        <v>0</v>
      </c>
    </row>
    <row r="18" spans="1:3" x14ac:dyDescent="0.25">
      <c r="A18" s="11">
        <v>100</v>
      </c>
      <c r="B18" s="5">
        <v>400</v>
      </c>
      <c r="C18" s="2">
        <f t="shared" si="0"/>
        <v>0</v>
      </c>
    </row>
    <row r="19" spans="1:3" x14ac:dyDescent="0.25">
      <c r="A19" s="11">
        <v>125</v>
      </c>
      <c r="B19" s="5">
        <v>503</v>
      </c>
      <c r="C19" s="2">
        <f t="shared" si="0"/>
        <v>0</v>
      </c>
    </row>
    <row r="20" spans="1:3" x14ac:dyDescent="0.25">
      <c r="A20" s="11">
        <v>150</v>
      </c>
      <c r="B20" s="5">
        <v>608</v>
      </c>
      <c r="C20" s="2">
        <f t="shared" si="0"/>
        <v>0</v>
      </c>
    </row>
  </sheetData>
  <sheetProtection algorithmName="SHA-512" hashValue="8zTzkcQFAXhRZ9FFMgHINZGlUzPQlIAdAisuA+7gUqdu3O6i7Zo1WkP0Uul9d66FYo2RtuD67MeJ6ZyWmQE+xw==" saltValue="Q3kQ/kNfwHQ19k7PaE8C1w==" spinCount="100000" sheet="1" objects="1" scenarios="1"/>
  <mergeCells count="1">
    <mergeCell ref="A3:C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Kåre Rosland</dc:creator>
  <cp:lastModifiedBy>Kåre Rosland</cp:lastModifiedBy>
  <cp:lastPrinted>2015-04-20T07:30:59Z</cp:lastPrinted>
  <dcterms:created xsi:type="dcterms:W3CDTF">2015-04-17T11:25:47Z</dcterms:created>
  <dcterms:modified xsi:type="dcterms:W3CDTF">2015-04-20T08:43:59Z</dcterms:modified>
</cp:coreProperties>
</file>